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500" yWindow="15" windowWidth="12225" windowHeight="126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0" i="1"/>
  <c r="C10"/>
  <c r="B10"/>
  <c r="E9"/>
  <c r="E8"/>
  <c r="E7"/>
  <c r="E10" l="1"/>
</calcChain>
</file>

<file path=xl/sharedStrings.xml><?xml version="1.0" encoding="utf-8"?>
<sst xmlns="http://schemas.openxmlformats.org/spreadsheetml/2006/main" count="13" uniqueCount="13">
  <si>
    <t>UIDAI</t>
  </si>
  <si>
    <t xml:space="preserve">Finance Division </t>
  </si>
  <si>
    <t>Rs. In Crore</t>
  </si>
  <si>
    <t>Grants Head</t>
  </si>
  <si>
    <t>Funds Released by MeitY</t>
  </si>
  <si>
    <t>31- Grants in Aid: General</t>
  </si>
  <si>
    <t>35- Grants for creation of Capital Assets</t>
  </si>
  <si>
    <t>36- Grants in Aid: Salaries</t>
  </si>
  <si>
    <t>Total</t>
  </si>
  <si>
    <t>Summarised Financial position as on 30th April, 2024</t>
  </si>
  <si>
    <t>BE 2024-25</t>
  </si>
  <si>
    <t>Consolidated Expenditure upto 30.04.2024</t>
  </si>
  <si>
    <t>% of Expenditure w.r.t. BE 2024-25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</si>
</sst>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>
      <selection activeCell="E18" sqref="E18"/>
    </sheetView>
  </sheetViews>
  <sheetFormatPr defaultRowHeight="15"/>
  <cols>
    <col min="1" max="1" width="27" customWidth="1"/>
    <col min="2" max="2" width="12.42578125" customWidth="1"/>
    <col min="3" max="3" width="16" bestFit="1" customWidth="1"/>
    <col min="4" max="4" width="16.7109375" customWidth="1"/>
    <col min="5" max="5" width="18" bestFit="1" customWidth="1"/>
    <col min="6" max="6" width="9.140625" customWidth="1"/>
    <col min="7" max="7" width="10.28515625" customWidth="1"/>
    <col min="8" max="8" width="11.140625" customWidth="1"/>
  </cols>
  <sheetData>
    <row r="1" spans="1:8" ht="18.75">
      <c r="A1" s="1" t="s">
        <v>0</v>
      </c>
      <c r="B1" s="1"/>
      <c r="C1" s="1"/>
      <c r="D1" s="1"/>
      <c r="E1" s="1"/>
      <c r="F1" s="2"/>
      <c r="G1" s="2"/>
      <c r="H1" s="2"/>
    </row>
    <row r="2" spans="1:8" ht="18.75">
      <c r="A2" s="3" t="s">
        <v>1</v>
      </c>
      <c r="B2" s="3"/>
      <c r="C2" s="3"/>
      <c r="D2" s="3"/>
      <c r="E2" s="3"/>
      <c r="F2" s="4"/>
      <c r="G2" s="4"/>
      <c r="H2" s="4"/>
    </row>
    <row r="3" spans="1:8" ht="18.75">
      <c r="A3" s="5" t="s">
        <v>9</v>
      </c>
      <c r="B3" s="5"/>
      <c r="C3" s="5"/>
      <c r="D3" s="5"/>
      <c r="E3" s="5"/>
      <c r="F3" s="6"/>
      <c r="G3" s="6"/>
      <c r="H3" s="6"/>
    </row>
    <row r="5" spans="1:8" ht="15.75">
      <c r="A5" s="7"/>
      <c r="B5" s="8" t="s">
        <v>2</v>
      </c>
      <c r="C5" s="8"/>
      <c r="D5" s="8"/>
      <c r="E5" s="8"/>
    </row>
    <row r="6" spans="1:8" ht="56.25" customHeight="1">
      <c r="A6" s="9" t="s">
        <v>3</v>
      </c>
      <c r="B6" s="9" t="s">
        <v>10</v>
      </c>
      <c r="C6" s="9" t="s">
        <v>4</v>
      </c>
      <c r="D6" s="10" t="s">
        <v>11</v>
      </c>
      <c r="E6" s="10" t="s">
        <v>12</v>
      </c>
    </row>
    <row r="7" spans="1:8" ht="15.75">
      <c r="A7" s="11" t="s">
        <v>5</v>
      </c>
      <c r="B7" s="12">
        <v>417</v>
      </c>
      <c r="C7" s="12">
        <v>150</v>
      </c>
      <c r="D7" s="12">
        <v>23.26</v>
      </c>
      <c r="E7" s="13">
        <f>D7/B7</f>
        <v>5.5779376498800964E-2</v>
      </c>
    </row>
    <row r="8" spans="1:8" ht="31.5">
      <c r="A8" s="11" t="s">
        <v>6</v>
      </c>
      <c r="B8" s="12">
        <v>110</v>
      </c>
      <c r="C8" s="12">
        <v>40</v>
      </c>
      <c r="D8" s="12">
        <v>0.04</v>
      </c>
      <c r="E8" s="13">
        <f>D8/B8</f>
        <v>3.6363636363636367E-4</v>
      </c>
    </row>
    <row r="9" spans="1:8" ht="15.75">
      <c r="A9" s="11" t="s">
        <v>7</v>
      </c>
      <c r="B9" s="12">
        <v>73</v>
      </c>
      <c r="C9" s="12">
        <v>26</v>
      </c>
      <c r="D9" s="12">
        <v>8.94</v>
      </c>
      <c r="E9" s="13">
        <f>D9/B9</f>
        <v>0.12246575342465753</v>
      </c>
    </row>
    <row r="10" spans="1:8" ht="15.75">
      <c r="A10" s="14" t="s">
        <v>8</v>
      </c>
      <c r="B10" s="15">
        <f>SUM(B7:B9)</f>
        <v>600</v>
      </c>
      <c r="C10" s="15">
        <f t="shared" ref="C10:D10" si="0">SUM(C7:C9)</f>
        <v>216</v>
      </c>
      <c r="D10" s="15">
        <f t="shared" si="0"/>
        <v>32.24</v>
      </c>
      <c r="E10" s="16">
        <f>D10/B10</f>
        <v>5.3733333333333334E-2</v>
      </c>
    </row>
  </sheetData>
  <mergeCells count="4">
    <mergeCell ref="A1:E1"/>
    <mergeCell ref="A2:E2"/>
    <mergeCell ref="A3:E3"/>
    <mergeCell ref="B5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 Paunikar</dc:creator>
  <cp:lastModifiedBy>Amit Paunikar</cp:lastModifiedBy>
  <dcterms:created xsi:type="dcterms:W3CDTF">2024-05-06T07:03:50Z</dcterms:created>
  <dcterms:modified xsi:type="dcterms:W3CDTF">2024-05-06T07:06:36Z</dcterms:modified>
</cp:coreProperties>
</file>